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Лист1!$A$1:$N$104</definedName>
  </definedNames>
  <calcPr calcId="162913"/>
</workbook>
</file>

<file path=xl/calcChain.xml><?xml version="1.0" encoding="utf-8"?>
<calcChain xmlns="http://schemas.openxmlformats.org/spreadsheetml/2006/main">
  <c r="F98" i="1" l="1"/>
  <c r="H78" i="1"/>
  <c r="J58" i="1"/>
  <c r="H58" i="1"/>
  <c r="F58" i="1"/>
  <c r="H38" i="1"/>
  <c r="I37" i="1" s="1"/>
  <c r="I34" i="1"/>
  <c r="I30" i="1"/>
  <c r="H12" i="1"/>
  <c r="H18" i="1" s="1"/>
  <c r="F12" i="1"/>
  <c r="F18" i="1" s="1"/>
  <c r="H6" i="1"/>
  <c r="F6" i="1"/>
  <c r="I58" i="1" l="1"/>
  <c r="I57" i="1"/>
  <c r="I53" i="1"/>
  <c r="I49" i="1"/>
  <c r="I14" i="1"/>
  <c r="I8" i="1"/>
  <c r="I56" i="1"/>
  <c r="I52" i="1"/>
  <c r="I48" i="1"/>
  <c r="I17" i="1"/>
  <c r="I13" i="1"/>
  <c r="I11" i="1"/>
  <c r="I7" i="1"/>
  <c r="I55" i="1"/>
  <c r="I51" i="1"/>
  <c r="I18" i="1"/>
  <c r="I16" i="1"/>
  <c r="I10" i="1"/>
  <c r="I54" i="1"/>
  <c r="I50" i="1"/>
  <c r="I15" i="1"/>
  <c r="I9" i="1"/>
  <c r="I6" i="1"/>
  <c r="I12" i="1"/>
  <c r="I31" i="1"/>
  <c r="I35" i="1"/>
  <c r="I38" i="1"/>
  <c r="I28" i="1"/>
  <c r="I32" i="1"/>
  <c r="I36" i="1"/>
  <c r="I29" i="1"/>
  <c r="I33" i="1"/>
</calcChain>
</file>

<file path=xl/comments1.xml><?xml version="1.0" encoding="utf-8"?>
<comments xmlns="http://schemas.openxmlformats.org/spreadsheetml/2006/main">
  <authors>
    <author>Автор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делается по курсу ЦБ на дату проведения анализа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делается по курсу ЦБ на дату проведения анализа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делается по курсу ЦБ на дату проведения анализа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делается по курсу ЦБ на дату проведения анализа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делается по курсу ЦБ на дату проведения анализа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делается по курсу ЦБ на дату проведения анализа</t>
        </r>
      </text>
    </comment>
  </commentList>
</comments>
</file>

<file path=xl/sharedStrings.xml><?xml version="1.0" encoding="utf-8"?>
<sst xmlns="http://schemas.openxmlformats.org/spreadsheetml/2006/main" count="110" uniqueCount="53">
  <si>
    <t>КРЕДИТЫ И ЗАЙМЫ КОМПАНИЙ ГРУППЫ (за исключением внутригрупповых займов, консолидируемых компаний)</t>
  </si>
  <si>
    <t>Компания группы</t>
  </si>
  <si>
    <t>Наименование кредитора</t>
  </si>
  <si>
    <t>Вид 
задолженности</t>
  </si>
  <si>
    <t>Первоначальная сумма в валюте</t>
  </si>
  <si>
    <t>Валюта</t>
  </si>
  <si>
    <t>Первоначальная сумма в рублях</t>
  </si>
  <si>
    <t>Остаток в рублях 
на …</t>
  </si>
  <si>
    <t xml:space="preserve">Доля в % </t>
  </si>
  <si>
    <t>% ставка</t>
  </si>
  <si>
    <t>Дата возникновения</t>
  </si>
  <si>
    <t>Дата погашения</t>
  </si>
  <si>
    <t>Обеспечение по сделке</t>
  </si>
  <si>
    <t>Наличие  реструктуризаций</t>
  </si>
  <si>
    <t>Долгосрочные кредиты и займы</t>
  </si>
  <si>
    <t>Кредит</t>
  </si>
  <si>
    <t>ДА</t>
  </si>
  <si>
    <t>Займ</t>
  </si>
  <si>
    <t>НЕТ</t>
  </si>
  <si>
    <t>Факторинг</t>
  </si>
  <si>
    <t>Вексель</t>
  </si>
  <si>
    <t>ВКЛ</t>
  </si>
  <si>
    <t>Краткосрочные кредиты и займы</t>
  </si>
  <si>
    <t>НКЛ</t>
  </si>
  <si>
    <t>Овердрафт</t>
  </si>
  <si>
    <t>Прочее</t>
  </si>
  <si>
    <t>ИТОГО</t>
  </si>
  <si>
    <t>Комментарии при необходимости</t>
  </si>
  <si>
    <t>ДОКУМЕНТАРНЫЕ ОБЯЗАТЕЛЬСТВА КОМПАНИЙ ГРУППЫ</t>
  </si>
  <si>
    <t>Наименование Гаранта</t>
  </si>
  <si>
    <t>Наименование Бенефициара</t>
  </si>
  <si>
    <t>Остаток в рублях 
на ...</t>
  </si>
  <si>
    <t>Банковская гарантия</t>
  </si>
  <si>
    <t>Аккредитив</t>
  </si>
  <si>
    <t xml:space="preserve">ОБЯЗАТЕЛЬСТВА КОМПАНИЙ ГРУППЫ ПО ДОГОВОРАМ ЛИЗИНГА </t>
  </si>
  <si>
    <t>Наименование лизингодателя</t>
  </si>
  <si>
    <t>Предмет лизинга</t>
  </si>
  <si>
    <t>Ежемесячн. платеж</t>
  </si>
  <si>
    <t>Информация по просроченным платежам</t>
  </si>
  <si>
    <t>ОБЯЗАТЕЛЬСТВА КОМПАНИЙ ГРУППЫ ПО ДОГОВОРАМ ПОРУЧИТЕЛЬСТВА И ЗАЛОГА (за исключением обязательств за консолидируемые компании)</t>
  </si>
  <si>
    <t>Компания группы
(Поручитель/ Залогодатель)</t>
  </si>
  <si>
    <t>Заемщик/Принципал, за обязательство которого предоставлено обеспечение</t>
  </si>
  <si>
    <t>Вид 
обязательства</t>
  </si>
  <si>
    <t>Наименование Кредитора/Гаранта</t>
  </si>
  <si>
    <t>Гарантир. обязател-во</t>
  </si>
  <si>
    <t>Прочее обеспечение по сделке</t>
  </si>
  <si>
    <t>Поручительство</t>
  </si>
  <si>
    <t>Залог</t>
  </si>
  <si>
    <t>КРЕДИТНАЯ ИСТОРИЯ КОМПАНИЙ ГРУППЫ ЗА 2 ПОСЛЕДНИХ ЗАВЕРШЕННЫХ  ГОДА</t>
  </si>
  <si>
    <t>Наличие просрочек/ реструктуризаций</t>
  </si>
  <si>
    <t>Дата возникновен.</t>
  </si>
  <si>
    <t>Закладка заполняется по всем анализируемым компаниям группы</t>
  </si>
  <si>
    <t>Приложение 1.2 "Портфель обязательств"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</si>
</sst>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24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22"/>
      <color rgb="FF0000FF"/>
      <name val="Calibri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 applyFill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164" fontId="4" fillId="0" borderId="3" xfId="0" applyNumberFormat="1" applyFont="1" applyBorder="1" applyAlignment="1">
      <alignment horizontal="center" wrapText="1"/>
    </xf>
    <xf numFmtId="0" fontId="2" fillId="0" borderId="3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/>
    </xf>
    <xf numFmtId="0" fontId="9" fillId="2" borderId="13" xfId="1" applyFont="1" applyFill="1" applyBorder="1" applyAlignment="1" applyProtection="1">
      <alignment vertical="center"/>
    </xf>
    <xf numFmtId="3" fontId="4" fillId="3" borderId="3" xfId="0" applyNumberFormat="1" applyFont="1" applyFill="1" applyBorder="1" applyAlignment="1"/>
    <xf numFmtId="0" fontId="4" fillId="3" borderId="3" xfId="0" applyFont="1" applyFill="1" applyBorder="1" applyAlignment="1"/>
    <xf numFmtId="3" fontId="4" fillId="3" borderId="3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0" fontId="2" fillId="3" borderId="0" xfId="0" applyFont="1" applyFill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0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wrapText="1"/>
    </xf>
    <xf numFmtId="3" fontId="4" fillId="3" borderId="4" xfId="0" applyNumberFormat="1" applyFont="1" applyFill="1" applyBorder="1" applyAlignment="1">
      <alignment horizontal="center" wrapText="1"/>
    </xf>
    <xf numFmtId="165" fontId="2" fillId="3" borderId="2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4" borderId="3" xfId="0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4"/>
  <sheetViews>
    <sheetView tabSelected="1" view="pageBreakPreview" zoomScaleNormal="100" zoomScaleSheetLayoutView="100" workbookViewId="0">
      <selection activeCell="N2" sqref="N2"/>
    </sheetView>
  </sheetViews>
  <sheetFormatPr defaultRowHeight="14.25" outlineLevelRow="1" x14ac:dyDescent="0.2"/>
  <cols>
    <col min="1" max="1" width="18.5703125" style="17" customWidth="1"/>
    <col min="2" max="2" width="22" style="17" customWidth="1"/>
    <col min="3" max="3" width="14.42578125" style="17" customWidth="1"/>
    <col min="4" max="4" width="17" style="17" customWidth="1"/>
    <col min="5" max="5" width="8" style="17" customWidth="1"/>
    <col min="6" max="6" width="9.85546875" style="17" customWidth="1"/>
    <col min="7" max="7" width="8" style="17" customWidth="1"/>
    <col min="8" max="8" width="18.140625" style="17" customWidth="1"/>
    <col min="9" max="9" width="12.7109375" style="17" customWidth="1"/>
    <col min="10" max="10" width="11.7109375" style="17" customWidth="1"/>
    <col min="11" max="12" width="14.42578125" style="17" customWidth="1"/>
    <col min="13" max="13" width="42.85546875" style="17" customWidth="1"/>
    <col min="14" max="14" width="17.28515625" style="17" customWidth="1"/>
    <col min="15" max="16384" width="9.140625" style="17"/>
  </cols>
  <sheetData>
    <row r="1" spans="1:26" s="2" customFormat="1" ht="31.5" customHeight="1" outlineLevel="1" thickBot="1" x14ac:dyDescent="0.45">
      <c r="A1" s="23" t="s">
        <v>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" customFormat="1" ht="12.75" thickTop="1" x14ac:dyDescent="0.2">
      <c r="N2" s="4" t="s">
        <v>52</v>
      </c>
    </row>
    <row r="3" spans="1:26" s="3" customFormat="1" ht="7.5" customHeight="1" x14ac:dyDescent="0.2"/>
    <row r="4" spans="1:26" s="3" customFormat="1" ht="12" x14ac:dyDescent="0.2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26" s="28" customFormat="1" ht="24" x14ac:dyDescent="0.2">
      <c r="A5" s="34" t="s">
        <v>1</v>
      </c>
      <c r="B5" s="34" t="s">
        <v>2</v>
      </c>
      <c r="C5" s="35" t="s">
        <v>3</v>
      </c>
      <c r="D5" s="35" t="s">
        <v>4</v>
      </c>
      <c r="E5" s="35" t="s">
        <v>5</v>
      </c>
      <c r="F5" s="40" t="s">
        <v>6</v>
      </c>
      <c r="G5" s="41"/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5" t="s">
        <v>13</v>
      </c>
    </row>
    <row r="6" spans="1:26" s="28" customFormat="1" ht="12" x14ac:dyDescent="0.2">
      <c r="A6" s="42" t="s">
        <v>14</v>
      </c>
      <c r="B6" s="43"/>
      <c r="C6" s="43"/>
      <c r="D6" s="24"/>
      <c r="E6" s="25"/>
      <c r="F6" s="44">
        <f>F7+F8+F9+F10+F11</f>
        <v>0</v>
      </c>
      <c r="G6" s="45"/>
      <c r="H6" s="26">
        <f>H7+H8+H9+H10+H11</f>
        <v>100</v>
      </c>
      <c r="I6" s="27">
        <f t="shared" ref="I6:I18" si="0">H6/$H$18</f>
        <v>1</v>
      </c>
      <c r="J6" s="27"/>
      <c r="K6" s="46"/>
      <c r="L6" s="47"/>
      <c r="M6" s="47"/>
      <c r="N6" s="48"/>
    </row>
    <row r="7" spans="1:26" s="3" customFormat="1" ht="12" x14ac:dyDescent="0.2">
      <c r="A7" s="6"/>
      <c r="B7" s="7"/>
      <c r="C7" s="8" t="s">
        <v>15</v>
      </c>
      <c r="D7" s="9"/>
      <c r="E7" s="10"/>
      <c r="F7" s="37"/>
      <c r="G7" s="38"/>
      <c r="H7" s="11"/>
      <c r="I7" s="5">
        <f t="shared" si="0"/>
        <v>0</v>
      </c>
      <c r="J7" s="5"/>
      <c r="K7" s="12">
        <v>42370</v>
      </c>
      <c r="L7" s="12">
        <v>43009</v>
      </c>
      <c r="M7" s="13"/>
      <c r="N7" s="14" t="s">
        <v>16</v>
      </c>
    </row>
    <row r="8" spans="1:26" s="3" customFormat="1" ht="12" x14ac:dyDescent="0.2">
      <c r="A8" s="6"/>
      <c r="B8" s="7"/>
      <c r="C8" s="8" t="s">
        <v>17</v>
      </c>
      <c r="D8" s="9"/>
      <c r="E8" s="10"/>
      <c r="F8" s="37"/>
      <c r="G8" s="38"/>
      <c r="H8" s="11">
        <v>100</v>
      </c>
      <c r="I8" s="5">
        <f t="shared" si="0"/>
        <v>1</v>
      </c>
      <c r="J8" s="5"/>
      <c r="K8" s="12"/>
      <c r="L8" s="12"/>
      <c r="M8" s="13"/>
      <c r="N8" s="14" t="s">
        <v>18</v>
      </c>
    </row>
    <row r="9" spans="1:26" s="3" customFormat="1" ht="12" x14ac:dyDescent="0.2">
      <c r="A9" s="6"/>
      <c r="B9" s="7"/>
      <c r="C9" s="8" t="s">
        <v>19</v>
      </c>
      <c r="D9" s="9"/>
      <c r="E9" s="10"/>
      <c r="F9" s="37"/>
      <c r="G9" s="38"/>
      <c r="H9" s="11"/>
      <c r="I9" s="5">
        <f t="shared" si="0"/>
        <v>0</v>
      </c>
      <c r="J9" s="5"/>
      <c r="K9" s="12"/>
      <c r="L9" s="12"/>
      <c r="M9" s="13"/>
      <c r="N9" s="14"/>
    </row>
    <row r="10" spans="1:26" s="3" customFormat="1" ht="12" x14ac:dyDescent="0.2">
      <c r="A10" s="6"/>
      <c r="B10" s="7"/>
      <c r="C10" s="8" t="s">
        <v>20</v>
      </c>
      <c r="D10" s="9"/>
      <c r="E10" s="10"/>
      <c r="F10" s="37"/>
      <c r="G10" s="38"/>
      <c r="H10" s="11"/>
      <c r="I10" s="5">
        <f t="shared" si="0"/>
        <v>0</v>
      </c>
      <c r="J10" s="5"/>
      <c r="K10" s="12"/>
      <c r="L10" s="12"/>
      <c r="M10" s="13"/>
      <c r="N10" s="14"/>
    </row>
    <row r="11" spans="1:26" s="3" customFormat="1" ht="12" x14ac:dyDescent="0.2">
      <c r="A11" s="6"/>
      <c r="B11" s="7"/>
      <c r="C11" s="8" t="s">
        <v>21</v>
      </c>
      <c r="D11" s="9"/>
      <c r="E11" s="10"/>
      <c r="F11" s="37"/>
      <c r="G11" s="38"/>
      <c r="H11" s="11"/>
      <c r="I11" s="5">
        <f t="shared" si="0"/>
        <v>0</v>
      </c>
      <c r="J11" s="5"/>
      <c r="K11" s="12"/>
      <c r="L11" s="12"/>
      <c r="M11" s="13"/>
      <c r="N11" s="14"/>
    </row>
    <row r="12" spans="1:26" s="28" customFormat="1" ht="12" x14ac:dyDescent="0.2">
      <c r="A12" s="42" t="s">
        <v>22</v>
      </c>
      <c r="B12" s="43"/>
      <c r="C12" s="43"/>
      <c r="D12" s="24"/>
      <c r="E12" s="25"/>
      <c r="F12" s="44">
        <f>F13+F14+F15+F16+F17</f>
        <v>0</v>
      </c>
      <c r="G12" s="45"/>
      <c r="H12" s="26">
        <f>H13+H14+H15+H16+H17</f>
        <v>0</v>
      </c>
      <c r="I12" s="27">
        <f t="shared" si="0"/>
        <v>0</v>
      </c>
      <c r="J12" s="27"/>
      <c r="K12" s="46"/>
      <c r="L12" s="47"/>
      <c r="M12" s="47"/>
      <c r="N12" s="48"/>
    </row>
    <row r="13" spans="1:26" s="3" customFormat="1" ht="12" x14ac:dyDescent="0.2">
      <c r="A13" s="6"/>
      <c r="B13" s="7"/>
      <c r="C13" s="8" t="s">
        <v>23</v>
      </c>
      <c r="D13" s="9"/>
      <c r="E13" s="10"/>
      <c r="F13" s="37"/>
      <c r="G13" s="38"/>
      <c r="H13" s="11"/>
      <c r="I13" s="5">
        <f t="shared" si="0"/>
        <v>0</v>
      </c>
      <c r="J13" s="5"/>
      <c r="K13" s="12"/>
      <c r="L13" s="12"/>
      <c r="M13" s="13"/>
      <c r="N13" s="6"/>
    </row>
    <row r="14" spans="1:26" s="3" customFormat="1" ht="12" x14ac:dyDescent="0.2">
      <c r="A14" s="6"/>
      <c r="B14" s="7"/>
      <c r="C14" s="8" t="s">
        <v>24</v>
      </c>
      <c r="D14" s="9"/>
      <c r="E14" s="10"/>
      <c r="F14" s="37"/>
      <c r="G14" s="38"/>
      <c r="H14" s="11"/>
      <c r="I14" s="5">
        <f t="shared" si="0"/>
        <v>0</v>
      </c>
      <c r="J14" s="5"/>
      <c r="K14" s="12"/>
      <c r="L14" s="12"/>
      <c r="M14" s="13"/>
      <c r="N14" s="6"/>
    </row>
    <row r="15" spans="1:26" s="3" customFormat="1" ht="12" x14ac:dyDescent="0.2">
      <c r="A15" s="6"/>
      <c r="B15" s="7"/>
      <c r="C15" s="8" t="s">
        <v>25</v>
      </c>
      <c r="D15" s="9"/>
      <c r="E15" s="10"/>
      <c r="F15" s="37"/>
      <c r="G15" s="38"/>
      <c r="H15" s="11"/>
      <c r="I15" s="5">
        <f t="shared" si="0"/>
        <v>0</v>
      </c>
      <c r="J15" s="5"/>
      <c r="K15" s="12"/>
      <c r="L15" s="12"/>
      <c r="M15" s="13"/>
      <c r="N15" s="6"/>
    </row>
    <row r="16" spans="1:26" s="3" customFormat="1" ht="12" x14ac:dyDescent="0.2">
      <c r="A16" s="6"/>
      <c r="B16" s="7"/>
      <c r="C16" s="8"/>
      <c r="D16" s="9"/>
      <c r="E16" s="10"/>
      <c r="F16" s="37"/>
      <c r="G16" s="38"/>
      <c r="H16" s="11"/>
      <c r="I16" s="5">
        <f t="shared" si="0"/>
        <v>0</v>
      </c>
      <c r="J16" s="5"/>
      <c r="K16" s="12"/>
      <c r="L16" s="12"/>
      <c r="M16" s="13"/>
      <c r="N16" s="6"/>
    </row>
    <row r="17" spans="1:14" s="3" customFormat="1" ht="12" x14ac:dyDescent="0.2">
      <c r="A17" s="6"/>
      <c r="B17" s="7"/>
      <c r="C17" s="8"/>
      <c r="D17" s="9"/>
      <c r="E17" s="10"/>
      <c r="F17" s="37"/>
      <c r="G17" s="38"/>
      <c r="H17" s="11"/>
      <c r="I17" s="5">
        <f t="shared" si="0"/>
        <v>0</v>
      </c>
      <c r="J17" s="5"/>
      <c r="K17" s="12"/>
      <c r="L17" s="12"/>
      <c r="M17" s="13"/>
      <c r="N17" s="6"/>
    </row>
    <row r="18" spans="1:14" s="3" customFormat="1" ht="12" x14ac:dyDescent="0.2">
      <c r="A18" s="49" t="s">
        <v>26</v>
      </c>
      <c r="B18" s="49"/>
      <c r="C18" s="49"/>
      <c r="D18" s="49"/>
      <c r="E18" s="49"/>
      <c r="F18" s="44">
        <f>F12+F6</f>
        <v>0</v>
      </c>
      <c r="G18" s="45"/>
      <c r="H18" s="26">
        <f>H12+H6</f>
        <v>100</v>
      </c>
      <c r="I18" s="27">
        <f t="shared" si="0"/>
        <v>1</v>
      </c>
      <c r="J18" s="27"/>
      <c r="K18" s="29"/>
      <c r="L18" s="29"/>
      <c r="M18" s="30"/>
      <c r="N18" s="31"/>
    </row>
    <row r="19" spans="1:14" s="3" customFormat="1" ht="6" customHeight="1" x14ac:dyDescent="0.2"/>
    <row r="20" spans="1:14" s="3" customFormat="1" ht="12" x14ac:dyDescent="0.2">
      <c r="A20" s="50" t="s">
        <v>27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s="3" customFormat="1" ht="12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s="3" customFormat="1" ht="12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s="3" customFormat="1" ht="12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s="3" customFormat="1" ht="12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s="3" customFormat="1" ht="12" customHeight="1" x14ac:dyDescent="0.2"/>
    <row r="26" spans="1:14" s="3" customFormat="1" ht="12" x14ac:dyDescent="0.2">
      <c r="A26" s="39" t="s">
        <v>28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4" s="28" customFormat="1" ht="24" x14ac:dyDescent="0.2">
      <c r="A27" s="34" t="s">
        <v>1</v>
      </c>
      <c r="B27" s="34" t="s">
        <v>29</v>
      </c>
      <c r="C27" s="35" t="s">
        <v>3</v>
      </c>
      <c r="D27" s="35" t="s">
        <v>30</v>
      </c>
      <c r="E27" s="40" t="s">
        <v>4</v>
      </c>
      <c r="F27" s="41"/>
      <c r="G27" s="35" t="s">
        <v>5</v>
      </c>
      <c r="H27" s="35" t="s">
        <v>31</v>
      </c>
      <c r="I27" s="35" t="s">
        <v>8</v>
      </c>
      <c r="J27" s="35" t="s">
        <v>9</v>
      </c>
      <c r="K27" s="35" t="s">
        <v>10</v>
      </c>
      <c r="L27" s="35" t="s">
        <v>11</v>
      </c>
      <c r="M27" s="35" t="s">
        <v>12</v>
      </c>
      <c r="N27" s="35" t="s">
        <v>13</v>
      </c>
    </row>
    <row r="28" spans="1:14" s="3" customFormat="1" ht="24" x14ac:dyDescent="0.2">
      <c r="A28" s="6"/>
      <c r="B28" s="7"/>
      <c r="C28" s="13" t="s">
        <v>32</v>
      </c>
      <c r="D28" s="10"/>
      <c r="E28" s="37"/>
      <c r="F28" s="38"/>
      <c r="G28" s="10"/>
      <c r="H28" s="11"/>
      <c r="I28" s="5">
        <f>H28/$H$38</f>
        <v>0</v>
      </c>
      <c r="J28" s="15"/>
      <c r="K28" s="12">
        <v>42370</v>
      </c>
      <c r="L28" s="12">
        <v>43009</v>
      </c>
      <c r="M28" s="13"/>
      <c r="N28" s="6"/>
    </row>
    <row r="29" spans="1:14" s="3" customFormat="1" ht="12" x14ac:dyDescent="0.2">
      <c r="A29" s="6"/>
      <c r="B29" s="7"/>
      <c r="C29" s="13" t="s">
        <v>33</v>
      </c>
      <c r="D29" s="10"/>
      <c r="E29" s="37"/>
      <c r="F29" s="38"/>
      <c r="G29" s="10"/>
      <c r="H29" s="11">
        <v>100</v>
      </c>
      <c r="I29" s="5">
        <f t="shared" ref="I29:I38" si="1">H29/$H$38</f>
        <v>1</v>
      </c>
      <c r="J29" s="15"/>
      <c r="K29" s="12"/>
      <c r="L29" s="12"/>
      <c r="M29" s="13"/>
      <c r="N29" s="6"/>
    </row>
    <row r="30" spans="1:14" s="3" customFormat="1" ht="12" x14ac:dyDescent="0.2">
      <c r="A30" s="6"/>
      <c r="B30" s="7"/>
      <c r="C30" s="13" t="s">
        <v>25</v>
      </c>
      <c r="D30" s="10"/>
      <c r="E30" s="37"/>
      <c r="F30" s="38"/>
      <c r="G30" s="10"/>
      <c r="H30" s="11"/>
      <c r="I30" s="5">
        <f t="shared" si="1"/>
        <v>0</v>
      </c>
      <c r="J30" s="15"/>
      <c r="K30" s="12"/>
      <c r="L30" s="12"/>
      <c r="M30" s="13"/>
      <c r="N30" s="6"/>
    </row>
    <row r="31" spans="1:14" s="3" customFormat="1" ht="12" x14ac:dyDescent="0.2">
      <c r="A31" s="6"/>
      <c r="B31" s="7"/>
      <c r="C31" s="13"/>
      <c r="D31" s="10"/>
      <c r="E31" s="37"/>
      <c r="F31" s="38"/>
      <c r="G31" s="10"/>
      <c r="H31" s="11"/>
      <c r="I31" s="5">
        <f t="shared" si="1"/>
        <v>0</v>
      </c>
      <c r="J31" s="15"/>
      <c r="K31" s="12"/>
      <c r="L31" s="12"/>
      <c r="M31" s="13"/>
      <c r="N31" s="6"/>
    </row>
    <row r="32" spans="1:14" s="3" customFormat="1" ht="12" x14ac:dyDescent="0.2">
      <c r="A32" s="6"/>
      <c r="B32" s="7"/>
      <c r="C32" s="13"/>
      <c r="D32" s="10"/>
      <c r="E32" s="37"/>
      <c r="F32" s="38"/>
      <c r="G32" s="10"/>
      <c r="H32" s="11"/>
      <c r="I32" s="5">
        <f t="shared" si="1"/>
        <v>0</v>
      </c>
      <c r="J32" s="15"/>
      <c r="K32" s="12"/>
      <c r="L32" s="12"/>
      <c r="M32" s="13"/>
      <c r="N32" s="6"/>
    </row>
    <row r="33" spans="1:14" s="3" customFormat="1" ht="12" x14ac:dyDescent="0.2">
      <c r="A33" s="6"/>
      <c r="B33" s="7"/>
      <c r="C33" s="13"/>
      <c r="D33" s="10"/>
      <c r="E33" s="37"/>
      <c r="F33" s="38"/>
      <c r="G33" s="10"/>
      <c r="H33" s="11"/>
      <c r="I33" s="5">
        <f t="shared" si="1"/>
        <v>0</v>
      </c>
      <c r="J33" s="15"/>
      <c r="K33" s="12"/>
      <c r="L33" s="12"/>
      <c r="M33" s="13"/>
      <c r="N33" s="6"/>
    </row>
    <row r="34" spans="1:14" s="3" customFormat="1" ht="12" x14ac:dyDescent="0.2">
      <c r="A34" s="6"/>
      <c r="B34" s="7"/>
      <c r="C34" s="13"/>
      <c r="D34" s="10"/>
      <c r="E34" s="37"/>
      <c r="F34" s="38"/>
      <c r="G34" s="10"/>
      <c r="H34" s="11"/>
      <c r="I34" s="5">
        <f t="shared" si="1"/>
        <v>0</v>
      </c>
      <c r="J34" s="15"/>
      <c r="K34" s="12"/>
      <c r="L34" s="12"/>
      <c r="M34" s="13"/>
      <c r="N34" s="6"/>
    </row>
    <row r="35" spans="1:14" s="3" customFormat="1" ht="12" x14ac:dyDescent="0.2">
      <c r="A35" s="6"/>
      <c r="B35" s="7"/>
      <c r="C35" s="13"/>
      <c r="D35" s="10"/>
      <c r="E35" s="37"/>
      <c r="F35" s="38"/>
      <c r="G35" s="10"/>
      <c r="H35" s="11"/>
      <c r="I35" s="5">
        <f t="shared" si="1"/>
        <v>0</v>
      </c>
      <c r="J35" s="15"/>
      <c r="K35" s="12"/>
      <c r="L35" s="12"/>
      <c r="M35" s="13"/>
      <c r="N35" s="6"/>
    </row>
    <row r="36" spans="1:14" s="3" customFormat="1" ht="12" x14ac:dyDescent="0.2">
      <c r="A36" s="6"/>
      <c r="B36" s="7"/>
      <c r="C36" s="13"/>
      <c r="D36" s="10"/>
      <c r="E36" s="37"/>
      <c r="F36" s="38"/>
      <c r="G36" s="10"/>
      <c r="H36" s="11"/>
      <c r="I36" s="5">
        <f t="shared" si="1"/>
        <v>0</v>
      </c>
      <c r="J36" s="15"/>
      <c r="K36" s="12"/>
      <c r="L36" s="12"/>
      <c r="M36" s="13"/>
      <c r="N36" s="6"/>
    </row>
    <row r="37" spans="1:14" s="3" customFormat="1" ht="12" x14ac:dyDescent="0.2">
      <c r="A37" s="6"/>
      <c r="B37" s="7"/>
      <c r="C37" s="13"/>
      <c r="D37" s="10"/>
      <c r="E37" s="37"/>
      <c r="F37" s="38"/>
      <c r="G37" s="10"/>
      <c r="H37" s="11"/>
      <c r="I37" s="5">
        <f t="shared" si="1"/>
        <v>0</v>
      </c>
      <c r="J37" s="15"/>
      <c r="K37" s="12"/>
      <c r="L37" s="12"/>
      <c r="M37" s="13"/>
      <c r="N37" s="6"/>
    </row>
    <row r="38" spans="1:14" s="28" customFormat="1" ht="12" x14ac:dyDescent="0.2">
      <c r="A38" s="49" t="s">
        <v>26</v>
      </c>
      <c r="B38" s="49"/>
      <c r="C38" s="49"/>
      <c r="D38" s="49"/>
      <c r="E38" s="49"/>
      <c r="F38" s="49"/>
      <c r="G38" s="49"/>
      <c r="H38" s="26">
        <f>SUM(H28:H37)</f>
        <v>100</v>
      </c>
      <c r="I38" s="27">
        <f t="shared" si="1"/>
        <v>1</v>
      </c>
      <c r="J38" s="27"/>
      <c r="K38" s="29"/>
      <c r="L38" s="29"/>
      <c r="M38" s="30"/>
      <c r="N38" s="31"/>
    </row>
    <row r="39" spans="1:14" s="3" customFormat="1" ht="6" customHeight="1" x14ac:dyDescent="0.2"/>
    <row r="40" spans="1:14" s="3" customFormat="1" ht="12" x14ac:dyDescent="0.2">
      <c r="A40" s="50" t="s">
        <v>27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4" s="3" customFormat="1" ht="12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</row>
    <row r="42" spans="1:14" s="3" customFormat="1" ht="12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1:14" s="3" customFormat="1" ht="12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4" s="3" customFormat="1" ht="12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1:14" s="3" customFormat="1" ht="12" customHeight="1" x14ac:dyDescent="0.2"/>
    <row r="46" spans="1:14" s="3" customFormat="1" ht="12" x14ac:dyDescent="0.2">
      <c r="A46" s="39" t="s">
        <v>34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4" s="28" customFormat="1" ht="24" x14ac:dyDescent="0.2">
      <c r="A47" s="34" t="s">
        <v>1</v>
      </c>
      <c r="B47" s="34" t="s">
        <v>35</v>
      </c>
      <c r="C47" s="35" t="s">
        <v>36</v>
      </c>
      <c r="D47" s="35" t="s">
        <v>4</v>
      </c>
      <c r="E47" s="35" t="s">
        <v>5</v>
      </c>
      <c r="F47" s="40" t="s">
        <v>6</v>
      </c>
      <c r="G47" s="41"/>
      <c r="H47" s="35" t="s">
        <v>7</v>
      </c>
      <c r="I47" s="35" t="s">
        <v>8</v>
      </c>
      <c r="J47" s="35" t="s">
        <v>37</v>
      </c>
      <c r="K47" s="35" t="s">
        <v>10</v>
      </c>
      <c r="L47" s="35" t="s">
        <v>11</v>
      </c>
      <c r="M47" s="35" t="s">
        <v>38</v>
      </c>
      <c r="N47" s="35" t="s">
        <v>13</v>
      </c>
    </row>
    <row r="48" spans="1:14" s="3" customFormat="1" ht="12" x14ac:dyDescent="0.2">
      <c r="A48" s="6"/>
      <c r="B48" s="7"/>
      <c r="C48" s="16"/>
      <c r="D48" s="9"/>
      <c r="E48" s="10"/>
      <c r="F48" s="37"/>
      <c r="G48" s="38"/>
      <c r="H48" s="11"/>
      <c r="I48" s="5">
        <f>H48/$H$18</f>
        <v>0</v>
      </c>
      <c r="J48" s="11"/>
      <c r="K48" s="12">
        <v>42370</v>
      </c>
      <c r="L48" s="12">
        <v>43009</v>
      </c>
      <c r="M48" s="13"/>
      <c r="N48" s="14" t="s">
        <v>16</v>
      </c>
    </row>
    <row r="49" spans="1:14" s="3" customFormat="1" ht="12" x14ac:dyDescent="0.2">
      <c r="A49" s="6"/>
      <c r="B49" s="7"/>
      <c r="C49" s="16"/>
      <c r="D49" s="9"/>
      <c r="E49" s="10"/>
      <c r="F49" s="37"/>
      <c r="G49" s="38"/>
      <c r="H49" s="11"/>
      <c r="I49" s="5">
        <f t="shared" ref="I49:I58" si="2">H49/$H$18</f>
        <v>0</v>
      </c>
      <c r="J49" s="11"/>
      <c r="K49" s="12"/>
      <c r="L49" s="12"/>
      <c r="M49" s="13"/>
      <c r="N49" s="14" t="s">
        <v>18</v>
      </c>
    </row>
    <row r="50" spans="1:14" s="3" customFormat="1" ht="12" x14ac:dyDescent="0.2">
      <c r="A50" s="6"/>
      <c r="B50" s="7"/>
      <c r="C50" s="16"/>
      <c r="D50" s="9"/>
      <c r="E50" s="10"/>
      <c r="F50" s="37"/>
      <c r="G50" s="38"/>
      <c r="H50" s="11"/>
      <c r="I50" s="5">
        <f t="shared" si="2"/>
        <v>0</v>
      </c>
      <c r="J50" s="11"/>
      <c r="K50" s="12"/>
      <c r="L50" s="12"/>
      <c r="M50" s="13"/>
      <c r="N50" s="14"/>
    </row>
    <row r="51" spans="1:14" s="3" customFormat="1" ht="12" x14ac:dyDescent="0.2">
      <c r="A51" s="6"/>
      <c r="B51" s="7"/>
      <c r="C51" s="16"/>
      <c r="D51" s="9"/>
      <c r="E51" s="10"/>
      <c r="F51" s="37"/>
      <c r="G51" s="38"/>
      <c r="H51" s="11"/>
      <c r="I51" s="5">
        <f t="shared" si="2"/>
        <v>0</v>
      </c>
      <c r="J51" s="11"/>
      <c r="K51" s="12"/>
      <c r="L51" s="12"/>
      <c r="M51" s="13"/>
      <c r="N51" s="14"/>
    </row>
    <row r="52" spans="1:14" s="3" customFormat="1" ht="12" x14ac:dyDescent="0.2">
      <c r="A52" s="6"/>
      <c r="B52" s="7"/>
      <c r="C52" s="16"/>
      <c r="D52" s="9"/>
      <c r="E52" s="10"/>
      <c r="F52" s="37"/>
      <c r="G52" s="38"/>
      <c r="H52" s="11"/>
      <c r="I52" s="5">
        <f t="shared" si="2"/>
        <v>0</v>
      </c>
      <c r="J52" s="11"/>
      <c r="K52" s="12"/>
      <c r="L52" s="12"/>
      <c r="M52" s="13"/>
      <c r="N52" s="14"/>
    </row>
    <row r="53" spans="1:14" s="3" customFormat="1" ht="12" x14ac:dyDescent="0.2">
      <c r="A53" s="6"/>
      <c r="B53" s="7"/>
      <c r="C53" s="16"/>
      <c r="D53" s="9"/>
      <c r="E53" s="10"/>
      <c r="F53" s="37"/>
      <c r="G53" s="38"/>
      <c r="H53" s="11"/>
      <c r="I53" s="5">
        <f t="shared" si="2"/>
        <v>0</v>
      </c>
      <c r="J53" s="11"/>
      <c r="K53" s="12"/>
      <c r="L53" s="12"/>
      <c r="M53" s="13"/>
      <c r="N53" s="6"/>
    </row>
    <row r="54" spans="1:14" s="3" customFormat="1" ht="12" x14ac:dyDescent="0.2">
      <c r="A54" s="6"/>
      <c r="B54" s="7"/>
      <c r="C54" s="16"/>
      <c r="D54" s="9"/>
      <c r="E54" s="10"/>
      <c r="F54" s="37"/>
      <c r="G54" s="38"/>
      <c r="H54" s="11"/>
      <c r="I54" s="5">
        <f t="shared" si="2"/>
        <v>0</v>
      </c>
      <c r="J54" s="11"/>
      <c r="K54" s="12"/>
      <c r="L54" s="12"/>
      <c r="M54" s="13"/>
      <c r="N54" s="6"/>
    </row>
    <row r="55" spans="1:14" s="3" customFormat="1" ht="12" x14ac:dyDescent="0.2">
      <c r="A55" s="6"/>
      <c r="B55" s="7"/>
      <c r="C55" s="16"/>
      <c r="D55" s="9"/>
      <c r="E55" s="10"/>
      <c r="F55" s="37"/>
      <c r="G55" s="38"/>
      <c r="H55" s="11"/>
      <c r="I55" s="5">
        <f t="shared" si="2"/>
        <v>0</v>
      </c>
      <c r="J55" s="11"/>
      <c r="K55" s="12"/>
      <c r="L55" s="12"/>
      <c r="M55" s="13"/>
      <c r="N55" s="6"/>
    </row>
    <row r="56" spans="1:14" s="3" customFormat="1" ht="12" x14ac:dyDescent="0.2">
      <c r="A56" s="6"/>
      <c r="B56" s="7"/>
      <c r="C56" s="16"/>
      <c r="D56" s="9"/>
      <c r="E56" s="10"/>
      <c r="F56" s="37"/>
      <c r="G56" s="38"/>
      <c r="H56" s="11"/>
      <c r="I56" s="5">
        <f t="shared" si="2"/>
        <v>0</v>
      </c>
      <c r="J56" s="11"/>
      <c r="K56" s="12"/>
      <c r="L56" s="12"/>
      <c r="M56" s="13"/>
      <c r="N56" s="6"/>
    </row>
    <row r="57" spans="1:14" s="3" customFormat="1" ht="12" x14ac:dyDescent="0.2">
      <c r="A57" s="6"/>
      <c r="B57" s="7"/>
      <c r="C57" s="16"/>
      <c r="D57" s="9"/>
      <c r="E57" s="10"/>
      <c r="F57" s="37"/>
      <c r="G57" s="38"/>
      <c r="H57" s="11"/>
      <c r="I57" s="5">
        <f t="shared" si="2"/>
        <v>0</v>
      </c>
      <c r="J57" s="11"/>
      <c r="K57" s="12"/>
      <c r="L57" s="12"/>
      <c r="M57" s="13"/>
      <c r="N57" s="6"/>
    </row>
    <row r="58" spans="1:14" s="28" customFormat="1" ht="12" x14ac:dyDescent="0.2">
      <c r="A58" s="49" t="s">
        <v>26</v>
      </c>
      <c r="B58" s="49"/>
      <c r="C58" s="49"/>
      <c r="D58" s="49"/>
      <c r="E58" s="49"/>
      <c r="F58" s="44">
        <f>SUM(F48:G57)</f>
        <v>0</v>
      </c>
      <c r="G58" s="45"/>
      <c r="H58" s="26">
        <f>SUM(H48:H57)</f>
        <v>0</v>
      </c>
      <c r="I58" s="27">
        <f t="shared" si="2"/>
        <v>0</v>
      </c>
      <c r="J58" s="26">
        <f>SUM(J48:J57)</f>
        <v>0</v>
      </c>
      <c r="K58" s="29"/>
      <c r="L58" s="29"/>
      <c r="M58" s="30"/>
      <c r="N58" s="31"/>
    </row>
    <row r="59" spans="1:14" s="3" customFormat="1" ht="6" customHeight="1" x14ac:dyDescent="0.2"/>
    <row r="60" spans="1:14" s="3" customFormat="1" ht="12" x14ac:dyDescent="0.2">
      <c r="A60" s="50" t="s">
        <v>27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</row>
    <row r="61" spans="1:14" s="3" customFormat="1" ht="12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</row>
    <row r="62" spans="1:14" s="3" customFormat="1" ht="12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</row>
    <row r="63" spans="1:14" s="3" customFormat="1" ht="12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</row>
    <row r="64" spans="1:14" s="3" customFormat="1" ht="12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</row>
    <row r="65" spans="1:14" ht="12.75" customHeight="1" x14ac:dyDescent="0.2"/>
    <row r="66" spans="1:14" s="3" customFormat="1" ht="12" x14ac:dyDescent="0.2">
      <c r="A66" s="51" t="s">
        <v>39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</row>
    <row r="67" spans="1:14" s="28" customFormat="1" ht="48" x14ac:dyDescent="0.2">
      <c r="A67" s="34" t="s">
        <v>40</v>
      </c>
      <c r="B67" s="34" t="s">
        <v>41</v>
      </c>
      <c r="C67" s="35" t="s">
        <v>42</v>
      </c>
      <c r="D67" s="35" t="s">
        <v>43</v>
      </c>
      <c r="E67" s="40" t="s">
        <v>4</v>
      </c>
      <c r="F67" s="41"/>
      <c r="G67" s="35" t="s">
        <v>5</v>
      </c>
      <c r="H67" s="35" t="s">
        <v>31</v>
      </c>
      <c r="I67" s="35" t="s">
        <v>9</v>
      </c>
      <c r="J67" s="35" t="s">
        <v>44</v>
      </c>
      <c r="K67" s="35" t="s">
        <v>10</v>
      </c>
      <c r="L67" s="35" t="s">
        <v>11</v>
      </c>
      <c r="M67" s="35" t="s">
        <v>45</v>
      </c>
      <c r="N67" s="35" t="s">
        <v>13</v>
      </c>
    </row>
    <row r="68" spans="1:14" s="3" customFormat="1" ht="12" x14ac:dyDescent="0.2">
      <c r="A68" s="6"/>
      <c r="B68" s="7"/>
      <c r="C68" s="13" t="s">
        <v>46</v>
      </c>
      <c r="D68" s="10"/>
      <c r="E68" s="37"/>
      <c r="F68" s="38"/>
      <c r="G68" s="10"/>
      <c r="H68" s="11"/>
      <c r="I68" s="15"/>
      <c r="J68" s="13" t="s">
        <v>15</v>
      </c>
      <c r="K68" s="12">
        <v>42370</v>
      </c>
      <c r="L68" s="12">
        <v>43009</v>
      </c>
      <c r="M68" s="13"/>
      <c r="N68" s="6"/>
    </row>
    <row r="69" spans="1:14" s="3" customFormat="1" ht="12" x14ac:dyDescent="0.2">
      <c r="A69" s="6"/>
      <c r="B69" s="7"/>
      <c r="C69" s="13" t="s">
        <v>47</v>
      </c>
      <c r="D69" s="10"/>
      <c r="E69" s="37"/>
      <c r="F69" s="38"/>
      <c r="G69" s="10"/>
      <c r="H69" s="11">
        <v>100</v>
      </c>
      <c r="I69" s="15"/>
      <c r="J69" s="13" t="s">
        <v>17</v>
      </c>
      <c r="K69" s="12"/>
      <c r="L69" s="12"/>
      <c r="M69" s="13"/>
      <c r="N69" s="6"/>
    </row>
    <row r="70" spans="1:14" s="3" customFormat="1" ht="12" x14ac:dyDescent="0.2">
      <c r="A70" s="6"/>
      <c r="B70" s="7"/>
      <c r="C70" s="13"/>
      <c r="D70" s="10"/>
      <c r="E70" s="37"/>
      <c r="F70" s="38"/>
      <c r="G70" s="10"/>
      <c r="H70" s="11"/>
      <c r="I70" s="15"/>
      <c r="J70" s="13" t="s">
        <v>20</v>
      </c>
      <c r="K70" s="12"/>
      <c r="L70" s="12"/>
      <c r="M70" s="13"/>
      <c r="N70" s="6"/>
    </row>
    <row r="71" spans="1:14" s="3" customFormat="1" ht="12" x14ac:dyDescent="0.2">
      <c r="A71" s="6"/>
      <c r="B71" s="7"/>
      <c r="C71" s="13"/>
      <c r="D71" s="10"/>
      <c r="E71" s="37"/>
      <c r="F71" s="38"/>
      <c r="G71" s="10"/>
      <c r="H71" s="11"/>
      <c r="I71" s="15"/>
      <c r="J71" s="13" t="s">
        <v>20</v>
      </c>
      <c r="K71" s="12"/>
      <c r="L71" s="12"/>
      <c r="M71" s="13"/>
      <c r="N71" s="6"/>
    </row>
    <row r="72" spans="1:14" s="3" customFormat="1" ht="24" x14ac:dyDescent="0.2">
      <c r="A72" s="6"/>
      <c r="B72" s="7"/>
      <c r="C72" s="13"/>
      <c r="D72" s="10"/>
      <c r="E72" s="37"/>
      <c r="F72" s="38"/>
      <c r="G72" s="10"/>
      <c r="H72" s="11"/>
      <c r="I72" s="15"/>
      <c r="J72" s="13" t="s">
        <v>32</v>
      </c>
      <c r="K72" s="12"/>
      <c r="L72" s="12"/>
      <c r="M72" s="13"/>
      <c r="N72" s="6"/>
    </row>
    <row r="73" spans="1:14" s="3" customFormat="1" ht="12" x14ac:dyDescent="0.2">
      <c r="A73" s="6"/>
      <c r="B73" s="7"/>
      <c r="C73" s="13"/>
      <c r="D73" s="10"/>
      <c r="E73" s="37"/>
      <c r="F73" s="38"/>
      <c r="G73" s="10"/>
      <c r="H73" s="11"/>
      <c r="I73" s="15"/>
      <c r="J73" s="13" t="s">
        <v>33</v>
      </c>
      <c r="K73" s="12"/>
      <c r="L73" s="12"/>
      <c r="M73" s="13"/>
      <c r="N73" s="6"/>
    </row>
    <row r="74" spans="1:14" s="3" customFormat="1" ht="12" x14ac:dyDescent="0.2">
      <c r="A74" s="6"/>
      <c r="B74" s="7"/>
      <c r="C74" s="13"/>
      <c r="D74" s="10"/>
      <c r="E74" s="37"/>
      <c r="F74" s="38"/>
      <c r="G74" s="10"/>
      <c r="H74" s="11"/>
      <c r="I74" s="15"/>
      <c r="J74" s="13" t="s">
        <v>25</v>
      </c>
      <c r="K74" s="12"/>
      <c r="L74" s="12"/>
      <c r="M74" s="13"/>
      <c r="N74" s="6"/>
    </row>
    <row r="75" spans="1:14" s="3" customFormat="1" ht="12" x14ac:dyDescent="0.2">
      <c r="A75" s="6"/>
      <c r="B75" s="7"/>
      <c r="C75" s="13"/>
      <c r="D75" s="10"/>
      <c r="E75" s="37"/>
      <c r="F75" s="38"/>
      <c r="G75" s="10"/>
      <c r="H75" s="11"/>
      <c r="I75" s="15"/>
      <c r="J75" s="13"/>
      <c r="K75" s="12"/>
      <c r="L75" s="12"/>
      <c r="M75" s="13"/>
      <c r="N75" s="6"/>
    </row>
    <row r="76" spans="1:14" s="3" customFormat="1" ht="12" x14ac:dyDescent="0.2">
      <c r="A76" s="6"/>
      <c r="B76" s="7"/>
      <c r="C76" s="13"/>
      <c r="D76" s="10"/>
      <c r="E76" s="37"/>
      <c r="F76" s="38"/>
      <c r="G76" s="10"/>
      <c r="H76" s="11"/>
      <c r="I76" s="15"/>
      <c r="J76" s="13"/>
      <c r="K76" s="12"/>
      <c r="L76" s="12"/>
      <c r="M76" s="13"/>
      <c r="N76" s="6"/>
    </row>
    <row r="77" spans="1:14" s="3" customFormat="1" ht="12" x14ac:dyDescent="0.2">
      <c r="A77" s="6"/>
      <c r="B77" s="7"/>
      <c r="C77" s="13"/>
      <c r="D77" s="10"/>
      <c r="E77" s="37"/>
      <c r="F77" s="38"/>
      <c r="G77" s="10"/>
      <c r="H77" s="11"/>
      <c r="I77" s="15"/>
      <c r="J77" s="13"/>
      <c r="K77" s="22"/>
      <c r="L77" s="22"/>
      <c r="M77" s="13"/>
      <c r="N77" s="6"/>
    </row>
    <row r="78" spans="1:14" s="28" customFormat="1" ht="12" x14ac:dyDescent="0.2">
      <c r="A78" s="49" t="s">
        <v>26</v>
      </c>
      <c r="B78" s="49"/>
      <c r="C78" s="49"/>
      <c r="D78" s="49"/>
      <c r="E78" s="49"/>
      <c r="F78" s="49"/>
      <c r="G78" s="49"/>
      <c r="H78" s="26">
        <f>SUM(H68:H77)</f>
        <v>100</v>
      </c>
      <c r="I78" s="27"/>
      <c r="J78" s="27"/>
      <c r="K78" s="29"/>
      <c r="L78" s="29"/>
      <c r="M78" s="30"/>
      <c r="N78" s="31"/>
    </row>
    <row r="79" spans="1:14" s="3" customFormat="1" ht="6" customHeight="1" x14ac:dyDescent="0.2"/>
    <row r="80" spans="1:14" s="3" customFormat="1" ht="12" x14ac:dyDescent="0.2">
      <c r="A80" s="50" t="s">
        <v>27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</row>
    <row r="81" spans="1:14" s="3" customFormat="1" ht="12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</row>
    <row r="82" spans="1:14" s="3" customFormat="1" ht="12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</row>
    <row r="83" spans="1:14" s="3" customFormat="1" ht="12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</row>
    <row r="84" spans="1:14" s="3" customFormat="1" ht="12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</row>
    <row r="85" spans="1:14" s="3" customFormat="1" ht="12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 s="3" customFormat="1" ht="12" x14ac:dyDescent="0.2">
      <c r="A86" s="52" t="s">
        <v>48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1:14" s="33" customFormat="1" ht="24" x14ac:dyDescent="0.2">
      <c r="A87" s="36" t="s">
        <v>1</v>
      </c>
      <c r="B87" s="36" t="s">
        <v>2</v>
      </c>
      <c r="C87" s="35" t="s">
        <v>3</v>
      </c>
      <c r="D87" s="35" t="s">
        <v>4</v>
      </c>
      <c r="E87" s="35" t="s">
        <v>5</v>
      </c>
      <c r="F87" s="53" t="s">
        <v>6</v>
      </c>
      <c r="G87" s="53"/>
      <c r="H87" s="35" t="s">
        <v>49</v>
      </c>
      <c r="I87" s="35" t="s">
        <v>50</v>
      </c>
      <c r="J87" s="35" t="s">
        <v>11</v>
      </c>
      <c r="K87" s="35" t="s">
        <v>9</v>
      </c>
      <c r="L87" s="53" t="s">
        <v>12</v>
      </c>
      <c r="M87" s="53"/>
      <c r="N87" s="32"/>
    </row>
    <row r="88" spans="1:14" s="3" customFormat="1" ht="12" x14ac:dyDescent="0.2">
      <c r="A88" s="6"/>
      <c r="B88" s="7"/>
      <c r="C88" s="8" t="s">
        <v>15</v>
      </c>
      <c r="D88" s="9"/>
      <c r="E88" s="10"/>
      <c r="F88" s="37"/>
      <c r="G88" s="38"/>
      <c r="H88" s="11"/>
      <c r="I88" s="12">
        <v>42370</v>
      </c>
      <c r="J88" s="12">
        <v>43009</v>
      </c>
      <c r="K88" s="12"/>
      <c r="L88" s="54"/>
      <c r="M88" s="54"/>
      <c r="N88" s="19"/>
    </row>
    <row r="89" spans="1:14" s="3" customFormat="1" ht="12" x14ac:dyDescent="0.2">
      <c r="A89" s="6"/>
      <c r="B89" s="7"/>
      <c r="C89" s="8" t="s">
        <v>23</v>
      </c>
      <c r="D89" s="9"/>
      <c r="E89" s="10"/>
      <c r="F89" s="37"/>
      <c r="G89" s="38"/>
      <c r="H89" s="11"/>
      <c r="I89" s="12"/>
      <c r="J89" s="12"/>
      <c r="K89" s="12"/>
      <c r="L89" s="54"/>
      <c r="M89" s="54"/>
      <c r="N89" s="19"/>
    </row>
    <row r="90" spans="1:14" s="3" customFormat="1" ht="12" x14ac:dyDescent="0.2">
      <c r="A90" s="6"/>
      <c r="B90" s="7"/>
      <c r="C90" s="8" t="s">
        <v>21</v>
      </c>
      <c r="D90" s="9"/>
      <c r="E90" s="10"/>
      <c r="F90" s="37"/>
      <c r="G90" s="38"/>
      <c r="H90" s="11"/>
      <c r="I90" s="12"/>
      <c r="J90" s="12"/>
      <c r="K90" s="12"/>
      <c r="L90" s="54"/>
      <c r="M90" s="54"/>
      <c r="N90" s="19"/>
    </row>
    <row r="91" spans="1:14" s="3" customFormat="1" ht="12" x14ac:dyDescent="0.2">
      <c r="A91" s="6"/>
      <c r="B91" s="7"/>
      <c r="C91" s="8" t="s">
        <v>24</v>
      </c>
      <c r="D91" s="9"/>
      <c r="E91" s="10"/>
      <c r="F91" s="37"/>
      <c r="G91" s="38"/>
      <c r="H91" s="11"/>
      <c r="I91" s="12"/>
      <c r="J91" s="12"/>
      <c r="K91" s="12"/>
      <c r="L91" s="54"/>
      <c r="M91" s="54"/>
      <c r="N91" s="19"/>
    </row>
    <row r="92" spans="1:14" s="3" customFormat="1" ht="12" x14ac:dyDescent="0.2">
      <c r="A92" s="6"/>
      <c r="B92" s="7"/>
      <c r="C92" s="8"/>
      <c r="D92" s="9"/>
      <c r="E92" s="10"/>
      <c r="F92" s="37"/>
      <c r="G92" s="38"/>
      <c r="H92" s="11"/>
      <c r="I92" s="12"/>
      <c r="J92" s="12"/>
      <c r="K92" s="12"/>
      <c r="L92" s="54"/>
      <c r="M92" s="54"/>
      <c r="N92" s="19"/>
    </row>
    <row r="93" spans="1:14" s="3" customFormat="1" ht="12" x14ac:dyDescent="0.2">
      <c r="A93" s="6"/>
      <c r="B93" s="7"/>
      <c r="C93" s="8"/>
      <c r="D93" s="9"/>
      <c r="E93" s="10"/>
      <c r="F93" s="37"/>
      <c r="G93" s="38"/>
      <c r="H93" s="11"/>
      <c r="I93" s="12"/>
      <c r="J93" s="12"/>
      <c r="K93" s="12"/>
      <c r="L93" s="54"/>
      <c r="M93" s="54"/>
      <c r="N93" s="20"/>
    </row>
    <row r="94" spans="1:14" s="3" customFormat="1" ht="12" x14ac:dyDescent="0.2">
      <c r="A94" s="6"/>
      <c r="B94" s="7"/>
      <c r="C94" s="8"/>
      <c r="D94" s="9"/>
      <c r="E94" s="10"/>
      <c r="F94" s="37"/>
      <c r="G94" s="38"/>
      <c r="H94" s="11"/>
      <c r="I94" s="12"/>
      <c r="J94" s="12"/>
      <c r="K94" s="12"/>
      <c r="L94" s="54"/>
      <c r="M94" s="54"/>
      <c r="N94" s="20"/>
    </row>
    <row r="95" spans="1:14" s="3" customFormat="1" ht="12" x14ac:dyDescent="0.2">
      <c r="A95" s="6"/>
      <c r="B95" s="7"/>
      <c r="C95" s="8"/>
      <c r="D95" s="9"/>
      <c r="E95" s="10"/>
      <c r="F95" s="37"/>
      <c r="G95" s="38"/>
      <c r="H95" s="11"/>
      <c r="I95" s="12"/>
      <c r="J95" s="12"/>
      <c r="K95" s="12"/>
      <c r="L95" s="54"/>
      <c r="M95" s="54"/>
      <c r="N95" s="20"/>
    </row>
    <row r="96" spans="1:14" s="3" customFormat="1" ht="12" x14ac:dyDescent="0.2">
      <c r="A96" s="6"/>
      <c r="B96" s="7"/>
      <c r="C96" s="8"/>
      <c r="D96" s="9"/>
      <c r="E96" s="10"/>
      <c r="F96" s="37"/>
      <c r="G96" s="38"/>
      <c r="H96" s="11"/>
      <c r="I96" s="12"/>
      <c r="J96" s="12"/>
      <c r="K96" s="12"/>
      <c r="L96" s="54"/>
      <c r="M96" s="54"/>
      <c r="N96" s="20"/>
    </row>
    <row r="97" spans="1:14" s="3" customFormat="1" ht="12" x14ac:dyDescent="0.2">
      <c r="A97" s="6"/>
      <c r="B97" s="7"/>
      <c r="C97" s="8"/>
      <c r="D97" s="9"/>
      <c r="E97" s="10"/>
      <c r="F97" s="37"/>
      <c r="G97" s="38"/>
      <c r="H97" s="11"/>
      <c r="I97" s="12"/>
      <c r="J97" s="12"/>
      <c r="K97" s="12"/>
      <c r="L97" s="54"/>
      <c r="M97" s="54"/>
      <c r="N97" s="20"/>
    </row>
    <row r="98" spans="1:14" s="28" customFormat="1" ht="12" x14ac:dyDescent="0.2">
      <c r="A98" s="49" t="s">
        <v>26</v>
      </c>
      <c r="B98" s="49"/>
      <c r="C98" s="49"/>
      <c r="D98" s="49"/>
      <c r="E98" s="49"/>
      <c r="F98" s="44">
        <f>SUM(F88:G97)</f>
        <v>0</v>
      </c>
      <c r="G98" s="45"/>
      <c r="H98" s="26"/>
      <c r="I98" s="27"/>
      <c r="J98" s="27"/>
      <c r="K98" s="29"/>
      <c r="L98" s="64"/>
      <c r="M98" s="65"/>
      <c r="N98" s="20"/>
    </row>
    <row r="99" spans="1:14" s="3" customFormat="1" ht="6" customHeight="1" x14ac:dyDescent="0.2">
      <c r="N99" s="20"/>
    </row>
    <row r="100" spans="1:14" s="3" customFormat="1" ht="12" x14ac:dyDescent="0.2">
      <c r="A100" s="55" t="s">
        <v>27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7"/>
      <c r="N100" s="20"/>
    </row>
    <row r="101" spans="1:14" s="3" customFormat="1" ht="12" x14ac:dyDescent="0.2">
      <c r="A101" s="58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60"/>
      <c r="N101" s="21"/>
    </row>
    <row r="102" spans="1:14" s="3" customFormat="1" ht="12" x14ac:dyDescent="0.2">
      <c r="A102" s="58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60"/>
      <c r="N102" s="21"/>
    </row>
    <row r="103" spans="1:14" s="3" customFormat="1" ht="12" x14ac:dyDescent="0.2">
      <c r="A103" s="58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60"/>
      <c r="N103" s="21"/>
    </row>
    <row r="104" spans="1:14" s="3" customFormat="1" ht="12" x14ac:dyDescent="0.2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3"/>
      <c r="N104" s="21"/>
    </row>
  </sheetData>
  <mergeCells count="91">
    <mergeCell ref="F97:G97"/>
    <mergeCell ref="L97:M97"/>
    <mergeCell ref="A98:E98"/>
    <mergeCell ref="F98:G98"/>
    <mergeCell ref="A100:M104"/>
    <mergeCell ref="L98:M98"/>
    <mergeCell ref="F94:G94"/>
    <mergeCell ref="L94:M94"/>
    <mergeCell ref="F95:G95"/>
    <mergeCell ref="L95:M95"/>
    <mergeCell ref="F96:G96"/>
    <mergeCell ref="L96:M96"/>
    <mergeCell ref="F91:G91"/>
    <mergeCell ref="L91:M91"/>
    <mergeCell ref="F92:G92"/>
    <mergeCell ref="L92:M92"/>
    <mergeCell ref="F93:G93"/>
    <mergeCell ref="L93:M93"/>
    <mergeCell ref="F88:G88"/>
    <mergeCell ref="L88:M88"/>
    <mergeCell ref="F89:G89"/>
    <mergeCell ref="L89:M89"/>
    <mergeCell ref="F90:G90"/>
    <mergeCell ref="L90:M90"/>
    <mergeCell ref="E77:F77"/>
    <mergeCell ref="A78:G78"/>
    <mergeCell ref="A80:N84"/>
    <mergeCell ref="A86:M86"/>
    <mergeCell ref="F87:G87"/>
    <mergeCell ref="L87:M87"/>
    <mergeCell ref="E76:F76"/>
    <mergeCell ref="A60:N64"/>
    <mergeCell ref="A66:M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A58:E58"/>
    <mergeCell ref="F58:G58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A46:M46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A38:G38"/>
    <mergeCell ref="A40:N44"/>
    <mergeCell ref="E28:F28"/>
    <mergeCell ref="K12:N12"/>
    <mergeCell ref="F13:G13"/>
    <mergeCell ref="F14:G14"/>
    <mergeCell ref="F15:G15"/>
    <mergeCell ref="F16:G16"/>
    <mergeCell ref="F17:G17"/>
    <mergeCell ref="A18:E18"/>
    <mergeCell ref="F18:G18"/>
    <mergeCell ref="A20:N24"/>
    <mergeCell ref="A26:M26"/>
    <mergeCell ref="E27:F27"/>
    <mergeCell ref="A12:C12"/>
    <mergeCell ref="F12:G12"/>
    <mergeCell ref="A4:M4"/>
    <mergeCell ref="F5:G5"/>
    <mergeCell ref="A6:C6"/>
    <mergeCell ref="F6:G6"/>
    <mergeCell ref="K6:N6"/>
    <mergeCell ref="F7:G7"/>
    <mergeCell ref="F8:G8"/>
    <mergeCell ref="F9:G9"/>
    <mergeCell ref="F10:G10"/>
    <mergeCell ref="F11:G11"/>
  </mergeCells>
  <dataValidations count="6">
    <dataValidation type="list" allowBlank="1" showInputMessage="1" showErrorMessage="1" sqref="C7:C11 C13:C17">
      <formula1>"Кредит, ВКЛ, НКЛ, Овердрафт, Займ, Факторинг, Вексель, Прочее"</formula1>
    </dataValidation>
    <dataValidation type="list" allowBlank="1" showInputMessage="1" showErrorMessage="1" sqref="C68:C77">
      <formula1>"Поручительство, Залог"</formula1>
    </dataValidation>
    <dataValidation type="list" allowBlank="1" showInputMessage="1" showErrorMessage="1" sqref="J68:J77">
      <formula1>"Кредит, Займ, Вексель, Банковская гарантия, Аккредитив, Прочее"</formula1>
    </dataValidation>
    <dataValidation type="list" allowBlank="1" showInputMessage="1" showErrorMessage="1" sqref="C88:C97">
      <formula1>"Кредит, НКЛ, ВКЛ, Овердрафт"</formula1>
    </dataValidation>
    <dataValidation type="list" allowBlank="1" showInputMessage="1" showErrorMessage="1" sqref="C28:C37">
      <formula1>"Банковская гарантия,Аккредитив, Прочее"</formula1>
    </dataValidation>
    <dataValidation type="list" allowBlank="1" showInputMessage="1" showErrorMessage="1" sqref="N7:N11 N48:N52 N88:N92">
      <formula1>"ДА, НЕТ"</formula1>
    </dataValidation>
  </dataValidations>
  <pageMargins left="0.7" right="0.7" top="0.75" bottom="0.75" header="0.3" footer="0.3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Ермолов Михаил М.</dc:creator>
  <cp:lastModifiedBy>Андрей Коптелин</cp:lastModifiedBy>
  <dcterms:created xsi:type="dcterms:W3CDTF">2017-04-04T12:25:02Z</dcterms:created>
  <dcterms:modified xsi:type="dcterms:W3CDTF">2022-04-19T08:28:12Z</dcterms:modified>
</cp:coreProperties>
</file>